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1 Prill Orar + Band\"/>
    </mc:Choice>
  </mc:AlternateContent>
  <bookViews>
    <workbookView xWindow="0" yWindow="0" windowWidth="23040" windowHeight="9195" activeTab="1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<sst xmlns="http://schemas.openxmlformats.org/spreadsheetml/2006/main" count="65" uniqueCount="38">
  <si>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</si>
  <si>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</si>
  <si>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</si>
  <si>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</si>
  <si>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</si>
  <si>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</si>
  <si>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</si>
  <si>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</si>
  <si>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</si>
  <si>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</si>
  <si>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</si>
  <si>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</si>
  <si>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</si>
  <si>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</si>
  <si>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</si>
  <si>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</si>
  <si>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</si>
  <si>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</si>
  <si>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</si>
  <si>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</si>
  <si>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</si>
  <si>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</si>
  <si>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</si>
  <si>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</si>
  <si>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</si>
  <si>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</si>
  <si>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</si>
  <si>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</si>
  <si>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Ayen Energy Trading Sha</t>
  </si>
  <si>
    <t>GEN-I Tirana SH.p.k</t>
  </si>
  <si>
    <t>Orar</t>
  </si>
  <si>
    <t>Hourly</t>
  </si>
  <si>
    <t>Danske Commodities Albania Sh.p.k</t>
  </si>
  <si>
    <t>GSA SHPK</t>
  </si>
  <si>
    <r>
      <t>Official Results of Tender of 20 April 2022, for covering losses in  transmission network, 21</t>
    </r>
    <r>
      <rPr>
        <b/>
        <sz val="12"/>
        <color theme="1"/>
        <rFont val="Calibri"/>
        <family val="2"/>
        <scheme val="minor"/>
      </rPr>
      <t xml:space="preserve"> April 2022</t>
    </r>
    <r>
      <rPr>
        <sz val="12"/>
        <color theme="1"/>
        <rFont val="Calibri"/>
        <family val="2"/>
        <scheme val="minor"/>
      </rPr>
      <t>.</t>
    </r>
  </si>
  <si>
    <r>
      <t>Rezultatet zyrtare te Tenderit te zhvilluar me 20 Prill 2022, per mbulimin e humbjeve ne rrjetin e transmetimit, 21</t>
    </r>
    <r>
      <rPr>
        <b/>
        <sz val="11"/>
        <color theme="1"/>
        <rFont val="Calibri"/>
        <family val="2"/>
        <scheme val="minor"/>
      </rPr>
      <t xml:space="preserve"> Prill 2022</t>
    </r>
    <r>
      <rPr>
        <sz val="11"/>
        <color theme="1"/>
        <rFont val="Calibri"/>
        <family val="2"/>
        <scheme val="minor"/>
      </rPr>
      <t>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</si>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</sst>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5" xfId="0" applyBorder="1" applyAlignment="1">
      <alignment wrapText="1"/>
    </xf>
    <xf numFmtId="0" fontId="4" fillId="0" borderId="1" xfId="0" applyFont="1" applyBorder="1"/>
    <xf numFmtId="0" fontId="0" fillId="0" borderId="2" xfId="0" applyFont="1" applyBorder="1" applyAlignment="1">
      <alignment wrapText="1"/>
    </xf>
    <xf numFmtId="43" fontId="0" fillId="0" borderId="0" xfId="0" applyNumberFormat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4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6" fillId="0" borderId="2" xfId="1" applyNumberFormat="1" applyFont="1" applyBorder="1" applyAlignment="1"/>
    <xf numFmtId="2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6" fillId="0" borderId="14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B5" sqref="B5:H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x14ac:dyDescent="0.25">
      <c r="B1" s="35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25" t="s">
        <v>28</v>
      </c>
      <c r="C5" s="26">
        <v>9</v>
      </c>
      <c r="D5" s="27">
        <v>213</v>
      </c>
      <c r="E5" s="28"/>
      <c r="F5" s="29">
        <v>258.49</v>
      </c>
      <c r="G5" s="30"/>
      <c r="H5" s="30"/>
      <c r="I5" s="31" t="s">
        <v>30</v>
      </c>
      <c r="J5" s="31" t="s">
        <v>11</v>
      </c>
      <c r="K5" s="31" t="s">
        <v>26</v>
      </c>
      <c r="L5" s="32" t="s">
        <v>27</v>
      </c>
    </row>
    <row r="6" spans="2:12" s="5" customFormat="1" x14ac:dyDescent="0.25">
      <c r="B6" s="38" t="s">
        <v>32</v>
      </c>
      <c r="C6" s="39">
        <v>9</v>
      </c>
      <c r="D6" s="40">
        <v>213</v>
      </c>
      <c r="E6" s="41">
        <f>D6</f>
        <v>213</v>
      </c>
      <c r="F6" s="42">
        <v>257.83</v>
      </c>
      <c r="G6" s="43">
        <f>F6</f>
        <v>257.83</v>
      </c>
      <c r="H6" s="43">
        <f>E6*G6</f>
        <v>54917.789999999994</v>
      </c>
      <c r="I6" s="44" t="s">
        <v>30</v>
      </c>
      <c r="J6" s="44" t="s">
        <v>11</v>
      </c>
      <c r="K6" s="44" t="s">
        <v>26</v>
      </c>
      <c r="L6" s="45" t="s">
        <v>36</v>
      </c>
    </row>
    <row r="7" spans="2:12" s="1" customFormat="1" x14ac:dyDescent="0.25">
      <c r="B7" s="22" t="s">
        <v>29</v>
      </c>
      <c r="C7" s="2">
        <v>9</v>
      </c>
      <c r="D7" s="9">
        <v>213</v>
      </c>
      <c r="E7" s="15"/>
      <c r="F7" s="14">
        <v>279.76</v>
      </c>
      <c r="G7" s="10"/>
      <c r="H7" s="10"/>
      <c r="I7" s="3" t="s">
        <v>30</v>
      </c>
      <c r="J7" s="3" t="s">
        <v>11</v>
      </c>
      <c r="K7" s="3" t="s">
        <v>26</v>
      </c>
      <c r="L7" s="4" t="s">
        <v>27</v>
      </c>
    </row>
    <row r="8" spans="2:12" s="1" customFormat="1" ht="15.75" thickBot="1" x14ac:dyDescent="0.3">
      <c r="B8" s="17" t="s">
        <v>33</v>
      </c>
      <c r="C8" s="13">
        <v>9</v>
      </c>
      <c r="D8" s="12">
        <v>213</v>
      </c>
      <c r="E8" s="16"/>
      <c r="F8" s="18">
        <v>277.99</v>
      </c>
      <c r="G8" s="19"/>
      <c r="H8" s="19"/>
      <c r="I8" s="20" t="s">
        <v>30</v>
      </c>
      <c r="J8" s="20" t="s">
        <v>11</v>
      </c>
      <c r="K8" s="20" t="s">
        <v>26</v>
      </c>
      <c r="L8" s="11" t="s">
        <v>27</v>
      </c>
    </row>
    <row r="10" spans="2:12" x14ac:dyDescent="0.25">
      <c r="C10" s="36" t="s">
        <v>12</v>
      </c>
      <c r="D10" s="36"/>
      <c r="E10" s="36"/>
      <c r="F10" s="36"/>
      <c r="G10" s="36"/>
      <c r="H10" s="36"/>
      <c r="I10" s="36"/>
      <c r="J10" s="36"/>
    </row>
    <row r="11" spans="2:12" x14ac:dyDescent="0.25">
      <c r="C11" s="36"/>
      <c r="D11" s="36"/>
      <c r="E11" s="36"/>
      <c r="F11" s="36"/>
      <c r="G11" s="36"/>
      <c r="H11" s="36"/>
      <c r="I11" s="36"/>
      <c r="J11" s="36"/>
    </row>
    <row r="16" spans="2:12" x14ac:dyDescent="0.25">
      <c r="H16" s="24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tabSelected="1" workbookViewId="0">
      <selection activeCell="M16" sqref="M16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2:12" ht="15.75" thickBot="1" x14ac:dyDescent="0.3"/>
    <row r="4" spans="2:12" ht="59.25" customHeight="1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25" t="s">
        <v>28</v>
      </c>
      <c r="C5" s="26">
        <v>9</v>
      </c>
      <c r="D5" s="27">
        <v>213</v>
      </c>
      <c r="E5" s="28"/>
      <c r="F5" s="29">
        <v>258.49</v>
      </c>
      <c r="G5" s="30"/>
      <c r="H5" s="30"/>
      <c r="I5" s="33" t="s">
        <v>31</v>
      </c>
      <c r="J5" s="31" t="s">
        <v>11</v>
      </c>
      <c r="K5" s="31" t="s">
        <v>24</v>
      </c>
      <c r="L5" s="34" t="s">
        <v>25</v>
      </c>
    </row>
    <row r="6" spans="2:12" s="1" customFormat="1" x14ac:dyDescent="0.25">
      <c r="B6" s="38" t="s">
        <v>32</v>
      </c>
      <c r="C6" s="39">
        <v>9</v>
      </c>
      <c r="D6" s="40">
        <v>213</v>
      </c>
      <c r="E6" s="41">
        <f>D6</f>
        <v>213</v>
      </c>
      <c r="F6" s="42">
        <v>257.83</v>
      </c>
      <c r="G6" s="43">
        <f>F6</f>
        <v>257.83</v>
      </c>
      <c r="H6" s="43">
        <f>E6*G6</f>
        <v>54917.789999999994</v>
      </c>
      <c r="I6" s="46" t="s">
        <v>31</v>
      </c>
      <c r="J6" s="47" t="s">
        <v>11</v>
      </c>
      <c r="K6" s="47" t="s">
        <v>24</v>
      </c>
      <c r="L6" s="48" t="s">
        <v>37</v>
      </c>
    </row>
    <row r="7" spans="2:12" s="5" customFormat="1" x14ac:dyDescent="0.25">
      <c r="B7" s="22" t="s">
        <v>29</v>
      </c>
      <c r="C7" s="2">
        <v>9</v>
      </c>
      <c r="D7" s="9">
        <v>213</v>
      </c>
      <c r="E7" s="15"/>
      <c r="F7" s="14">
        <v>279.76</v>
      </c>
      <c r="G7" s="10"/>
      <c r="H7" s="10"/>
      <c r="I7" s="23" t="s">
        <v>31</v>
      </c>
      <c r="J7" s="3" t="s">
        <v>11</v>
      </c>
      <c r="K7" s="3" t="s">
        <v>24</v>
      </c>
      <c r="L7" s="4" t="s">
        <v>25</v>
      </c>
    </row>
    <row r="8" spans="2:12" s="1" customFormat="1" ht="15.75" thickBot="1" x14ac:dyDescent="0.3">
      <c r="B8" s="17" t="s">
        <v>33</v>
      </c>
      <c r="C8" s="13">
        <v>9</v>
      </c>
      <c r="D8" s="12">
        <v>213</v>
      </c>
      <c r="E8" s="16"/>
      <c r="F8" s="18">
        <v>277.99</v>
      </c>
      <c r="G8" s="19"/>
      <c r="H8" s="19"/>
      <c r="I8" s="21" t="s">
        <v>31</v>
      </c>
      <c r="J8" s="20" t="s">
        <v>11</v>
      </c>
      <c r="K8" s="20" t="s">
        <v>24</v>
      </c>
      <c r="L8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2022-04-20T07:12:48Z</dcterms:modified>
</cp:coreProperties>
</file>