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310"/>
  </bookViews>
  <sheets>
    <sheet name="SHQIP" sheetId="1" r:id="rId1"/>
    <sheet name="EN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E6" i="2"/>
  <c r="H6" i="2" s="1"/>
  <c r="H6" i="1"/>
  <c r="E6" i="1"/>
  <c r="H8" i="1" l="1"/>
</calcChain>
</file>

<file path=xl/sharedStrings.xml><?xml version="1.0" encoding="utf-8"?>
<sst xmlns="http://schemas.openxmlformats.org/spreadsheetml/2006/main" count="66" uniqueCount="39">
  <si>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</si>
  <si>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</si>
  <si>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</si>
  <si>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</si>
  <si>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</si>
  <si>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</si>
  <si>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</si>
  <si>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</si>
  <si>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</si>
  <si>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</si>
  <si>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</si>
  <si>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</si>
  <si>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</si>
  <si>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</si>
  <si>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</si>
  <si>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</si>
  <si>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</si>
  <si>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</si>
  <si>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</si>
  <si>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</si>
  <si>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</si>
  <si>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</si>
  <si>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</si>
  <si>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</si>
  <si>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</si>
  <si>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</si>
  <si>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</si>
  <si>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</si>
  <si>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</si>
  <si>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</si>
  <si>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PO</t>
  </si>
  <si>
    <t>Orar</t>
  </si>
  <si>
    <t>Hourly</t>
  </si>
  <si>
    <t xml:space="preserve">GSA  shpk </t>
  </si>
  <si>
    <t>Rezultatet zyrtare te Tenderit te zhvilluar me 16 Janar 2021, per mbulimin e humbjeve ne rrjetin e transmetimit, 18-24 Janar 2021.</t>
  </si>
  <si>
    <t>Danske Commodities Albania sh.p.k</t>
  </si>
  <si>
    <t>Ener Trade sh.p.k</t>
  </si>
  <si>
    <t>ReNRGY Trading Group sh.p.k</t>
  </si>
  <si>
    <t>Official Results of Tender of 16 January 2021, for covering losses in  transmission network,  18-24 January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</si>
</sst>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164" fontId="4" fillId="0" borderId="4" xfId="1" applyFont="1" applyBorder="1" applyAlignment="1"/>
    <xf numFmtId="164" fontId="4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5" fillId="0" borderId="4" xfId="0" applyFont="1" applyBorder="1"/>
    <xf numFmtId="0" fontId="3" fillId="0" borderId="4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164" fontId="2" fillId="0" borderId="4" xfId="1" applyFont="1" applyBorder="1" applyAlignment="1"/>
    <xf numFmtId="164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" fillId="0" borderId="8" xfId="0" applyFont="1" applyBorder="1"/>
    <xf numFmtId="0" fontId="1" fillId="0" borderId="9" xfId="0" applyFont="1" applyBorder="1"/>
    <xf numFmtId="1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164" fontId="1" fillId="0" borderId="7" xfId="1" applyFont="1" applyBorder="1" applyAlignment="1"/>
    <xf numFmtId="164" fontId="1" fillId="0" borderId="7" xfId="1" applyFont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1" fillId="0" borderId="0" xfId="0" applyFont="1"/>
    <xf numFmtId="0" fontId="7" fillId="0" borderId="8" xfId="0" applyFont="1" applyBorder="1"/>
    <xf numFmtId="1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164" fontId="7" fillId="0" borderId="4" xfId="1" applyFont="1" applyBorder="1" applyAlignment="1"/>
    <xf numFmtId="164" fontId="7" fillId="0" borderId="4" xfId="1" applyFon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workbookViewId="0">
      <selection activeCell="B15" sqref="B15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4" t="s">
        <v>34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22" customFormat="1" x14ac:dyDescent="0.25">
      <c r="B5" s="28" t="s">
        <v>35</v>
      </c>
      <c r="C5" s="16">
        <v>18</v>
      </c>
      <c r="D5" s="16">
        <v>3087</v>
      </c>
      <c r="E5" s="16">
        <v>0</v>
      </c>
      <c r="F5" s="17">
        <v>61.07</v>
      </c>
      <c r="G5" s="18">
        <v>0</v>
      </c>
      <c r="H5" s="19">
        <v>0</v>
      </c>
      <c r="I5" s="20" t="s">
        <v>31</v>
      </c>
      <c r="J5" s="20" t="s">
        <v>11</v>
      </c>
      <c r="K5" s="20" t="s">
        <v>12</v>
      </c>
      <c r="L5" s="21" t="s">
        <v>29</v>
      </c>
    </row>
    <row r="6" spans="2:12" s="23" customFormat="1" x14ac:dyDescent="0.25">
      <c r="B6" s="37" t="s">
        <v>36</v>
      </c>
      <c r="C6" s="38">
        <v>18</v>
      </c>
      <c r="D6" s="38">
        <v>3087</v>
      </c>
      <c r="E6" s="38">
        <f>D6</f>
        <v>3087</v>
      </c>
      <c r="F6" s="39">
        <v>61</v>
      </c>
      <c r="G6" s="40">
        <v>61</v>
      </c>
      <c r="H6" s="41">
        <f>G6*E6</f>
        <v>188307</v>
      </c>
      <c r="I6" s="42" t="s">
        <v>31</v>
      </c>
      <c r="J6" s="42" t="s">
        <v>11</v>
      </c>
      <c r="K6" s="42" t="s">
        <v>12</v>
      </c>
      <c r="L6" s="43" t="s">
        <v>30</v>
      </c>
    </row>
    <row r="7" spans="2:12" s="5" customFormat="1" x14ac:dyDescent="0.25">
      <c r="B7" s="11" t="s">
        <v>37</v>
      </c>
      <c r="C7" s="12">
        <v>18</v>
      </c>
      <c r="D7" s="12">
        <v>3087</v>
      </c>
      <c r="E7" s="12">
        <v>0</v>
      </c>
      <c r="F7" s="13">
        <v>63.69</v>
      </c>
      <c r="G7" s="1">
        <v>0</v>
      </c>
      <c r="H7" s="2">
        <v>0</v>
      </c>
      <c r="I7" s="3" t="s">
        <v>31</v>
      </c>
      <c r="J7" s="14" t="s">
        <v>11</v>
      </c>
      <c r="K7" s="15" t="s">
        <v>12</v>
      </c>
      <c r="L7" s="4" t="s">
        <v>29</v>
      </c>
    </row>
    <row r="8" spans="2:12" s="36" customFormat="1" ht="15.75" thickBot="1" x14ac:dyDescent="0.3">
      <c r="B8" s="29" t="s">
        <v>33</v>
      </c>
      <c r="C8" s="30">
        <v>18</v>
      </c>
      <c r="D8" s="30">
        <v>3087</v>
      </c>
      <c r="E8" s="30">
        <v>0</v>
      </c>
      <c r="F8" s="31">
        <v>63.87</v>
      </c>
      <c r="G8" s="32">
        <v>0</v>
      </c>
      <c r="H8" s="33">
        <f>G8*E8</f>
        <v>0</v>
      </c>
      <c r="I8" s="34" t="s">
        <v>31</v>
      </c>
      <c r="J8" s="34" t="s">
        <v>11</v>
      </c>
      <c r="K8" s="34" t="s">
        <v>12</v>
      </c>
      <c r="L8" s="35" t="s">
        <v>29</v>
      </c>
    </row>
    <row r="14" spans="2:12" x14ac:dyDescent="0.25">
      <c r="C14" s="25" t="s">
        <v>25</v>
      </c>
      <c r="D14" s="25"/>
      <c r="E14" s="25"/>
      <c r="F14" s="25"/>
      <c r="G14" s="25"/>
      <c r="H14" s="25"/>
      <c r="I14" s="25"/>
      <c r="J14" s="25"/>
    </row>
    <row r="15" spans="2:12" x14ac:dyDescent="0.25">
      <c r="C15" s="25"/>
      <c r="D15" s="25"/>
      <c r="E15" s="25"/>
      <c r="F15" s="25"/>
      <c r="G15" s="25"/>
      <c r="H15" s="25"/>
      <c r="I15" s="25"/>
      <c r="J15" s="25"/>
    </row>
  </sheetData>
  <mergeCells count="2">
    <mergeCell ref="B1:L1"/>
    <mergeCell ref="C14:J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workbookViewId="0">
      <selection activeCell="B13" sqref="B13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26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28" t="s">
        <v>35</v>
      </c>
      <c r="C5" s="16">
        <v>18</v>
      </c>
      <c r="D5" s="16">
        <v>3087</v>
      </c>
      <c r="E5" s="16">
        <v>0</v>
      </c>
      <c r="F5" s="17">
        <v>61.07</v>
      </c>
      <c r="G5" s="18">
        <v>0</v>
      </c>
      <c r="H5" s="19">
        <v>0</v>
      </c>
      <c r="I5" s="3" t="s">
        <v>32</v>
      </c>
      <c r="J5" s="3" t="s">
        <v>11</v>
      </c>
      <c r="K5" s="3" t="s">
        <v>24</v>
      </c>
      <c r="L5" s="4" t="s">
        <v>27</v>
      </c>
    </row>
    <row r="6" spans="2:12" s="23" customFormat="1" x14ac:dyDescent="0.25">
      <c r="B6" s="37" t="s">
        <v>36</v>
      </c>
      <c r="C6" s="38">
        <v>18</v>
      </c>
      <c r="D6" s="38">
        <v>3087</v>
      </c>
      <c r="E6" s="38">
        <f>D6</f>
        <v>3087</v>
      </c>
      <c r="F6" s="39">
        <v>61</v>
      </c>
      <c r="G6" s="40">
        <v>61</v>
      </c>
      <c r="H6" s="41">
        <f>G6*E6</f>
        <v>188307</v>
      </c>
      <c r="I6" s="42" t="s">
        <v>32</v>
      </c>
      <c r="J6" s="42" t="s">
        <v>11</v>
      </c>
      <c r="K6" s="42" t="s">
        <v>24</v>
      </c>
      <c r="L6" s="43" t="s">
        <v>28</v>
      </c>
    </row>
    <row r="7" spans="2:12" s="22" customFormat="1" x14ac:dyDescent="0.25">
      <c r="B7" s="11" t="s">
        <v>37</v>
      </c>
      <c r="C7" s="12">
        <v>18</v>
      </c>
      <c r="D7" s="12">
        <v>3087</v>
      </c>
      <c r="E7" s="12">
        <v>0</v>
      </c>
      <c r="F7" s="13">
        <v>63.69</v>
      </c>
      <c r="G7" s="1">
        <v>0</v>
      </c>
      <c r="H7" s="2">
        <v>0</v>
      </c>
      <c r="I7" s="20" t="s">
        <v>32</v>
      </c>
      <c r="J7" s="20" t="s">
        <v>11</v>
      </c>
      <c r="K7" s="20" t="s">
        <v>24</v>
      </c>
      <c r="L7" s="21" t="s">
        <v>27</v>
      </c>
    </row>
    <row r="8" spans="2:12" s="36" customFormat="1" ht="15.75" thickBot="1" x14ac:dyDescent="0.3">
      <c r="B8" s="29" t="s">
        <v>33</v>
      </c>
      <c r="C8" s="30">
        <v>18</v>
      </c>
      <c r="D8" s="30">
        <v>3087</v>
      </c>
      <c r="E8" s="30">
        <v>0</v>
      </c>
      <c r="F8" s="31">
        <v>63.87</v>
      </c>
      <c r="G8" s="32">
        <v>0</v>
      </c>
      <c r="H8" s="33">
        <f>G8*E8</f>
        <v>0</v>
      </c>
      <c r="I8" s="34" t="s">
        <v>32</v>
      </c>
      <c r="J8" s="34" t="s">
        <v>11</v>
      </c>
      <c r="K8" s="34" t="s">
        <v>24</v>
      </c>
      <c r="L8" s="35" t="s">
        <v>27</v>
      </c>
    </row>
    <row r="9" spans="2:12" x14ac:dyDescent="0.25">
      <c r="I9" s="5"/>
      <c r="J9" s="5"/>
      <c r="K9" s="5"/>
      <c r="L9" s="5"/>
    </row>
    <row r="10" spans="2:12" ht="15" customHeight="1" x14ac:dyDescent="0.25">
      <c r="I10" s="10"/>
      <c r="J10" s="9"/>
      <c r="K10" s="9"/>
    </row>
    <row r="11" spans="2:12" x14ac:dyDescent="0.25">
      <c r="I11" s="10"/>
      <c r="J11" s="9"/>
      <c r="K11" s="9"/>
    </row>
    <row r="12" spans="2:12" x14ac:dyDescent="0.25">
      <c r="I12" s="10"/>
      <c r="J12" s="9"/>
      <c r="K12" s="9"/>
    </row>
    <row r="13" spans="2:12" ht="285" customHeight="1" x14ac:dyDescent="0.25">
      <c r="D13" s="27" t="s">
        <v>26</v>
      </c>
      <c r="E13" s="27"/>
      <c r="F13" s="27"/>
      <c r="G13" s="27"/>
      <c r="H13" s="27"/>
      <c r="I13" s="9"/>
      <c r="J13" s="9"/>
      <c r="K13" s="9"/>
    </row>
  </sheetData>
  <mergeCells count="2">
    <mergeCell ref="B1:L1"/>
    <mergeCell ref="D13:H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2021-01-16T11:22:31Z</dcterms:modified>
</cp:coreProperties>
</file>